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30" windowWidth="4455" windowHeight="481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H20" i="1"/>
  <c r="I20" i="1"/>
  <c r="G20" i="1"/>
  <c r="E20" i="1"/>
</calcChain>
</file>

<file path=xl/sharedStrings.xml><?xml version="1.0" encoding="utf-8"?>
<sst xmlns="http://schemas.openxmlformats.org/spreadsheetml/2006/main" count="92" uniqueCount="81">
  <si>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</si>
  <si>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</si>
  <si>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</si>
  <si>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</si>
  <si>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</si>
  <si>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</si>
  <si>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</si>
  <si>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</si>
  <si>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</si>
  <si>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</si>
  <si>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</si>
  <si>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</si>
  <si>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</si>
  <si>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</si>
  <si>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</si>
  <si>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гост</t>
  </si>
  <si>
    <t>Обед</t>
  </si>
  <si>
    <t>1 блюдо</t>
  </si>
  <si>
    <t>2 блюдо</t>
  </si>
  <si>
    <t>гарнир</t>
  </si>
  <si>
    <t xml:space="preserve">гост </t>
  </si>
  <si>
    <t xml:space="preserve">Хлеб </t>
  </si>
  <si>
    <t xml:space="preserve">30  /40 </t>
  </si>
  <si>
    <t>хлеб бел./чер</t>
  </si>
  <si>
    <t>200   /5    250/5</t>
  </si>
  <si>
    <t>90                 100</t>
  </si>
  <si>
    <t>150                       180</t>
  </si>
  <si>
    <t>ИТОГО  ОБЕД</t>
  </si>
  <si>
    <t>715         805</t>
  </si>
  <si>
    <t>182/07</t>
  </si>
  <si>
    <t xml:space="preserve">Каша молочная из гречневой крупы с маслом сливочным </t>
  </si>
  <si>
    <t xml:space="preserve"> 27,24     32,58</t>
  </si>
  <si>
    <t>208                          260</t>
  </si>
  <si>
    <t>5,84     7,3</t>
  </si>
  <si>
    <t>7,76      9,7</t>
  </si>
  <si>
    <t>28,67       35,83</t>
  </si>
  <si>
    <t>379/07</t>
  </si>
  <si>
    <t xml:space="preserve">200/5    250/5  </t>
  </si>
  <si>
    <t>88/07</t>
  </si>
  <si>
    <t xml:space="preserve">Щи из свежей капусты с картофелем и сметаной </t>
  </si>
  <si>
    <t>18,79     23,18</t>
  </si>
  <si>
    <t>2,07     2,17</t>
  </si>
  <si>
    <t>4,73    5,95</t>
  </si>
  <si>
    <t>6,68             8,18</t>
  </si>
  <si>
    <t>268/07</t>
  </si>
  <si>
    <t xml:space="preserve">Шницель из мяса </t>
  </si>
  <si>
    <t xml:space="preserve">64,81         69,44     </t>
  </si>
  <si>
    <t>180               200,38</t>
  </si>
  <si>
    <t>79                       96</t>
  </si>
  <si>
    <t>9,4      10,48</t>
  </si>
  <si>
    <t>11,2      12,53</t>
  </si>
  <si>
    <t>10,2     11,44</t>
  </si>
  <si>
    <t>309/07</t>
  </si>
  <si>
    <t>240                            283</t>
  </si>
  <si>
    <t>5,9                  7,12</t>
  </si>
  <si>
    <t>28,5                    34,2</t>
  </si>
  <si>
    <t>10,9         13,1</t>
  </si>
  <si>
    <t>ттк№143</t>
  </si>
  <si>
    <t>22,77       25,17</t>
  </si>
  <si>
    <t>27,57       32,32</t>
  </si>
  <si>
    <t>108,46          116,9</t>
  </si>
  <si>
    <t>Кисель с витаминами Витошка</t>
  </si>
  <si>
    <t xml:space="preserve">Макаронные  изделия отварные </t>
  </si>
  <si>
    <t xml:space="preserve">Полдник </t>
  </si>
  <si>
    <t>хлеб бел. Иод</t>
  </si>
  <si>
    <t>41/07</t>
  </si>
  <si>
    <t>Хлеб</t>
  </si>
  <si>
    <t xml:space="preserve">Масло сливочное </t>
  </si>
  <si>
    <t>435           485</t>
  </si>
  <si>
    <t>473                 525</t>
  </si>
  <si>
    <t>11,04   12,5</t>
  </si>
  <si>
    <t>19,37    21,31</t>
  </si>
  <si>
    <t xml:space="preserve">горячее питание </t>
  </si>
  <si>
    <t xml:space="preserve">гарнир </t>
  </si>
  <si>
    <t xml:space="preserve">ИТОГО </t>
  </si>
  <si>
    <t xml:space="preserve">Какао с молоком </t>
  </si>
  <si>
    <t>64,17     71,33</t>
  </si>
  <si>
    <t>ИТОГО ПОЛДНИК</t>
  </si>
  <si>
    <t>10,00                    11,00</t>
  </si>
  <si>
    <t>779,00           859,38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</si>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</sst>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70">
    <xf numFmtId="0" fontId="4" fillId="0" borderId="0" xfId="0" applyNumberFormat="1" applyFont="1"/>
    <xf numFmtId="49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/>
    <xf numFmtId="0" fontId="4" fillId="0" borderId="1" xfId="0" applyNumberFormat="1" applyFont="1" applyBorder="1"/>
    <xf numFmtId="0" fontId="4" fillId="0" borderId="1" xfId="0" applyNumberFormat="1" applyFont="1" applyBorder="1" applyAlignment="1">
      <alignment wrapText="1"/>
    </xf>
    <xf numFmtId="0" fontId="4" fillId="2" borderId="1" xfId="0" applyNumberFormat="1" applyFont="1" applyFill="1" applyBorder="1" applyAlignment="1">
      <alignment wrapText="1"/>
    </xf>
    <xf numFmtId="0" fontId="4" fillId="0" borderId="6" xfId="0" applyNumberFormat="1" applyFont="1" applyBorder="1"/>
    <xf numFmtId="0" fontId="4" fillId="2" borderId="7" xfId="0" applyNumberFormat="1" applyFont="1" applyFill="1" applyBorder="1"/>
    <xf numFmtId="0" fontId="4" fillId="2" borderId="9" xfId="0" applyNumberFormat="1" applyFont="1" applyFill="1" applyBorder="1" applyAlignment="1">
      <alignment wrapText="1"/>
    </xf>
    <xf numFmtId="0" fontId="4" fillId="0" borderId="1" xfId="0" applyNumberFormat="1" applyFont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left" wrapText="1"/>
    </xf>
    <xf numFmtId="0" fontId="5" fillId="2" borderId="7" xfId="0" applyNumberFormat="1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2" fontId="4" fillId="2" borderId="10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  <xf numFmtId="0" fontId="4" fillId="0" borderId="9" xfId="0" applyNumberFormat="1" applyFont="1" applyBorder="1"/>
    <xf numFmtId="0" fontId="4" fillId="0" borderId="11" xfId="0" applyNumberFormat="1" applyFont="1" applyBorder="1" applyAlignment="1">
      <alignment horizontal="center"/>
    </xf>
    <xf numFmtId="0" fontId="4" fillId="0" borderId="12" xfId="0" applyNumberFormat="1" applyFont="1" applyBorder="1" applyAlignment="1">
      <alignment horizontal="center"/>
    </xf>
    <xf numFmtId="0" fontId="4" fillId="0" borderId="12" xfId="0" applyNumberFormat="1" applyFont="1" applyBorder="1" applyAlignment="1">
      <alignment horizontal="center" wrapText="1"/>
    </xf>
    <xf numFmtId="2" fontId="4" fillId="0" borderId="12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wrapText="1"/>
    </xf>
    <xf numFmtId="0" fontId="4" fillId="2" borderId="9" xfId="0" applyNumberFormat="1" applyFont="1" applyFill="1" applyBorder="1"/>
    <xf numFmtId="2" fontId="4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/>
    <xf numFmtId="2" fontId="4" fillId="2" borderId="14" xfId="0" applyNumberFormat="1" applyFont="1" applyFill="1" applyBorder="1" applyAlignment="1">
      <alignment horizontal="center"/>
    </xf>
    <xf numFmtId="2" fontId="4" fillId="2" borderId="19" xfId="0" applyNumberFormat="1" applyFont="1" applyFill="1" applyBorder="1" applyAlignment="1">
      <alignment horizontal="center" wrapText="1"/>
    </xf>
    <xf numFmtId="0" fontId="4" fillId="2" borderId="15" xfId="0" applyNumberFormat="1" applyFont="1" applyFill="1" applyBorder="1"/>
    <xf numFmtId="0" fontId="5" fillId="2" borderId="15" xfId="0" applyNumberFormat="1" applyFont="1" applyFill="1" applyBorder="1" applyAlignment="1">
      <alignment wrapText="1"/>
    </xf>
    <xf numFmtId="2" fontId="4" fillId="2" borderId="15" xfId="0" applyNumberFormat="1" applyFont="1" applyFill="1" applyBorder="1" applyAlignment="1">
      <alignment horizontal="center" wrapText="1"/>
    </xf>
    <xf numFmtId="2" fontId="4" fillId="2" borderId="16" xfId="0" applyNumberFormat="1" applyFont="1" applyFill="1" applyBorder="1" applyAlignment="1">
      <alignment horizontal="center" wrapText="1"/>
    </xf>
    <xf numFmtId="0" fontId="4" fillId="2" borderId="17" xfId="0" applyNumberFormat="1" applyFont="1" applyFill="1" applyBorder="1"/>
    <xf numFmtId="0" fontId="4" fillId="2" borderId="17" xfId="0" applyNumberFormat="1" applyFont="1" applyFill="1" applyBorder="1" applyAlignment="1">
      <alignment wrapText="1"/>
    </xf>
    <xf numFmtId="2" fontId="4" fillId="2" borderId="17" xfId="0" applyNumberFormat="1" applyFont="1" applyFill="1" applyBorder="1" applyAlignment="1">
      <alignment horizontal="center" wrapText="1"/>
    </xf>
    <xf numFmtId="2" fontId="4" fillId="2" borderId="18" xfId="0" applyNumberFormat="1" applyFont="1" applyFill="1" applyBorder="1" applyAlignment="1">
      <alignment horizontal="center" wrapText="1"/>
    </xf>
    <xf numFmtId="0" fontId="4" fillId="2" borderId="20" xfId="0" applyNumberFormat="1" applyFont="1" applyFill="1" applyBorder="1"/>
    <xf numFmtId="0" fontId="4" fillId="0" borderId="21" xfId="0" applyNumberFormat="1" applyFont="1" applyBorder="1"/>
    <xf numFmtId="0" fontId="4" fillId="0" borderId="22" xfId="0" applyNumberFormat="1" applyFont="1" applyBorder="1"/>
    <xf numFmtId="0" fontId="4" fillId="0" borderId="3" xfId="0" applyNumberFormat="1" applyFont="1" applyBorder="1"/>
    <xf numFmtId="0" fontId="4" fillId="0" borderId="3" xfId="0" applyNumberFormat="1" applyFont="1" applyBorder="1" applyAlignment="1">
      <alignment horizontal="center" wrapText="1"/>
    </xf>
    <xf numFmtId="0" fontId="4" fillId="0" borderId="21" xfId="0" applyNumberFormat="1" applyFont="1" applyBorder="1" applyAlignment="1">
      <alignment horizontal="center" wrapText="1"/>
    </xf>
    <xf numFmtId="0" fontId="4" fillId="0" borderId="24" xfId="0" applyNumberFormat="1" applyFont="1" applyBorder="1"/>
    <xf numFmtId="0" fontId="5" fillId="0" borderId="4" xfId="0" applyNumberFormat="1" applyFont="1" applyBorder="1"/>
    <xf numFmtId="0" fontId="5" fillId="0" borderId="23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wrapText="1"/>
    </xf>
    <xf numFmtId="2" fontId="1" fillId="2" borderId="8" xfId="0" applyNumberFormat="1" applyFont="1" applyFill="1" applyBorder="1" applyAlignment="1">
      <alignment horizontal="center" wrapText="1"/>
    </xf>
    <xf numFmtId="0" fontId="4" fillId="0" borderId="9" xfId="0" applyNumberFormat="1" applyFont="1" applyBorder="1" applyAlignment="1">
      <alignment horizontal="left" wrapText="1"/>
    </xf>
    <xf numFmtId="0" fontId="5" fillId="0" borderId="25" xfId="0" applyNumberFormat="1" applyFont="1" applyBorder="1"/>
    <xf numFmtId="0" fontId="4" fillId="0" borderId="25" xfId="0" applyNumberFormat="1" applyFont="1" applyBorder="1"/>
    <xf numFmtId="2" fontId="4" fillId="2" borderId="14" xfId="0" applyNumberFormat="1" applyFont="1" applyFill="1" applyBorder="1" applyAlignment="1">
      <alignment horizontal="center" wrapText="1"/>
    </xf>
    <xf numFmtId="0" fontId="4" fillId="0" borderId="26" xfId="0" applyNumberFormat="1" applyFont="1" applyBorder="1"/>
    <xf numFmtId="0" fontId="4" fillId="0" borderId="15" xfId="0" applyNumberFormat="1" applyFont="1" applyBorder="1"/>
    <xf numFmtId="2" fontId="3" fillId="2" borderId="15" xfId="0" applyNumberFormat="1" applyFont="1" applyFill="1" applyBorder="1" applyAlignment="1">
      <alignment horizontal="center" wrapText="1"/>
    </xf>
    <xf numFmtId="2" fontId="2" fillId="2" borderId="15" xfId="0" applyNumberFormat="1" applyFont="1" applyFill="1" applyBorder="1" applyAlignment="1">
      <alignment horizontal="center" wrapText="1"/>
    </xf>
    <xf numFmtId="2" fontId="2" fillId="2" borderId="16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2" borderId="15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1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9" sqref="D2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8.5703125" customWidth="1"/>
    <col min="10" max="10" width="10.42578125" customWidth="1"/>
  </cols>
  <sheetData>
    <row r="1" spans="1:10" x14ac:dyDescent="0.25">
      <c r="A1" t="s">
        <v>0</v>
      </c>
      <c r="B1" s="20"/>
      <c r="C1" s="21"/>
      <c r="D1" s="22"/>
      <c r="E1" t="s">
        <v>1</v>
      </c>
      <c r="F1" s="1"/>
      <c r="I1" t="s">
        <v>2</v>
      </c>
      <c r="J1" s="2">
        <v>44666</v>
      </c>
    </row>
    <row r="2" spans="1:10" ht="7.5" customHeight="1" thickBot="1" x14ac:dyDescent="0.3"/>
    <row r="3" spans="1:10" ht="15.75" thickBot="1" x14ac:dyDescent="0.3">
      <c r="A3" s="24" t="s">
        <v>3</v>
      </c>
      <c r="B3" s="25" t="s">
        <v>4</v>
      </c>
      <c r="C3" s="25" t="s">
        <v>5</v>
      </c>
      <c r="D3" s="26" t="s">
        <v>6</v>
      </c>
      <c r="E3" s="25" t="s">
        <v>7</v>
      </c>
      <c r="F3" s="27" t="s">
        <v>8</v>
      </c>
      <c r="G3" s="25" t="s">
        <v>9</v>
      </c>
      <c r="H3" s="25" t="s">
        <v>10</v>
      </c>
      <c r="I3" s="25" t="s">
        <v>11</v>
      </c>
      <c r="J3" s="28" t="s">
        <v>12</v>
      </c>
    </row>
    <row r="4" spans="1:10" ht="30" x14ac:dyDescent="0.25">
      <c r="A4" s="57" t="s">
        <v>16</v>
      </c>
      <c r="B4" s="23" t="s">
        <v>17</v>
      </c>
      <c r="C4" s="30" t="s">
        <v>38</v>
      </c>
      <c r="D4" s="9" t="s">
        <v>39</v>
      </c>
      <c r="E4" s="33" t="s">
        <v>24</v>
      </c>
      <c r="F4" s="33" t="s">
        <v>40</v>
      </c>
      <c r="G4" s="33" t="s">
        <v>48</v>
      </c>
      <c r="H4" s="33" t="s">
        <v>41</v>
      </c>
      <c r="I4" s="33" t="s">
        <v>42</v>
      </c>
      <c r="J4" s="36" t="s">
        <v>43</v>
      </c>
    </row>
    <row r="5" spans="1:10" ht="30" x14ac:dyDescent="0.25">
      <c r="A5" s="58"/>
      <c r="B5" s="4" t="s">
        <v>18</v>
      </c>
      <c r="C5" s="34" t="s">
        <v>44</v>
      </c>
      <c r="D5" s="6" t="s">
        <v>45</v>
      </c>
      <c r="E5" s="31" t="s">
        <v>25</v>
      </c>
      <c r="F5" s="31" t="s">
        <v>46</v>
      </c>
      <c r="G5" s="31" t="s">
        <v>47</v>
      </c>
      <c r="H5" s="31" t="s">
        <v>49</v>
      </c>
      <c r="I5" s="31" t="s">
        <v>50</v>
      </c>
      <c r="J5" s="59" t="s">
        <v>51</v>
      </c>
    </row>
    <row r="6" spans="1:10" ht="30" x14ac:dyDescent="0.25">
      <c r="A6" s="58"/>
      <c r="B6" s="4" t="s">
        <v>19</v>
      </c>
      <c r="C6" s="34" t="s">
        <v>52</v>
      </c>
      <c r="D6" s="6" t="s">
        <v>62</v>
      </c>
      <c r="E6" s="31" t="s">
        <v>26</v>
      </c>
      <c r="F6" s="65" t="s">
        <v>78</v>
      </c>
      <c r="G6" s="31" t="s">
        <v>53</v>
      </c>
      <c r="H6" s="31" t="s">
        <v>54</v>
      </c>
      <c r="I6" s="31" t="s">
        <v>56</v>
      </c>
      <c r="J6" s="59" t="s">
        <v>55</v>
      </c>
    </row>
    <row r="7" spans="1:10" ht="25.5" customHeight="1" x14ac:dyDescent="0.25">
      <c r="A7" s="58"/>
      <c r="B7" s="69" t="s">
        <v>80</v>
      </c>
      <c r="C7" s="34" t="s">
        <v>57</v>
      </c>
      <c r="D7" s="6" t="s">
        <v>61</v>
      </c>
      <c r="E7" s="31">
        <v>200</v>
      </c>
      <c r="F7" s="67">
        <v>16</v>
      </c>
      <c r="G7" s="32">
        <v>95</v>
      </c>
      <c r="H7" s="32">
        <v>0</v>
      </c>
      <c r="I7" s="32">
        <v>0</v>
      </c>
      <c r="J7" s="35">
        <v>24</v>
      </c>
    </row>
    <row r="8" spans="1:10" ht="30" x14ac:dyDescent="0.25">
      <c r="A8" s="58"/>
      <c r="B8" s="10" t="s">
        <v>23</v>
      </c>
      <c r="C8" s="34" t="s">
        <v>20</v>
      </c>
      <c r="D8" s="6" t="s">
        <v>21</v>
      </c>
      <c r="E8" s="31" t="s">
        <v>22</v>
      </c>
      <c r="F8" s="67">
        <v>10.5</v>
      </c>
      <c r="G8" s="32">
        <v>185</v>
      </c>
      <c r="H8" s="32">
        <v>5.4</v>
      </c>
      <c r="I8" s="32">
        <v>0.74</v>
      </c>
      <c r="J8" s="35">
        <v>39.08</v>
      </c>
    </row>
    <row r="9" spans="1:10" ht="30.75" thickBot="1" x14ac:dyDescent="0.3">
      <c r="A9" s="60"/>
      <c r="B9" s="61"/>
      <c r="C9" s="37"/>
      <c r="D9" s="38" t="s">
        <v>27</v>
      </c>
      <c r="E9" s="62" t="s">
        <v>28</v>
      </c>
      <c r="F9" s="68"/>
      <c r="G9" s="66" t="s">
        <v>79</v>
      </c>
      <c r="H9" s="63" t="s">
        <v>58</v>
      </c>
      <c r="I9" s="63" t="s">
        <v>59</v>
      </c>
      <c r="J9" s="64" t="s">
        <v>60</v>
      </c>
    </row>
    <row r="10" spans="1:10" ht="30" x14ac:dyDescent="0.25">
      <c r="A10" s="52" t="s">
        <v>63</v>
      </c>
      <c r="B10" s="23" t="s">
        <v>13</v>
      </c>
      <c r="C10" s="30" t="s">
        <v>29</v>
      </c>
      <c r="D10" s="56" t="s">
        <v>30</v>
      </c>
      <c r="E10" s="33" t="s">
        <v>37</v>
      </c>
      <c r="F10" s="33" t="s">
        <v>31</v>
      </c>
      <c r="G10" s="33" t="s">
        <v>32</v>
      </c>
      <c r="H10" s="33" t="s">
        <v>33</v>
      </c>
      <c r="I10" s="33" t="s">
        <v>34</v>
      </c>
      <c r="J10" s="19" t="s">
        <v>35</v>
      </c>
    </row>
    <row r="11" spans="1:10" ht="20.25" customHeight="1" x14ac:dyDescent="0.25">
      <c r="A11" s="3"/>
      <c r="B11" s="4" t="s">
        <v>14</v>
      </c>
      <c r="C11" s="20" t="s">
        <v>36</v>
      </c>
      <c r="D11" s="54" t="s">
        <v>75</v>
      </c>
      <c r="E11" s="12">
        <v>200</v>
      </c>
      <c r="F11" s="12">
        <v>24</v>
      </c>
      <c r="G11" s="12">
        <v>151</v>
      </c>
      <c r="H11" s="12">
        <v>3.8</v>
      </c>
      <c r="I11" s="12">
        <v>3.2</v>
      </c>
      <c r="J11" s="16">
        <v>26.7</v>
      </c>
    </row>
    <row r="12" spans="1:10" ht="30" x14ac:dyDescent="0.25">
      <c r="A12" s="3"/>
      <c r="B12" s="10" t="s">
        <v>64</v>
      </c>
      <c r="C12" s="20" t="s">
        <v>15</v>
      </c>
      <c r="D12" s="5" t="s">
        <v>66</v>
      </c>
      <c r="E12" s="12">
        <v>20</v>
      </c>
      <c r="F12" s="12">
        <v>3</v>
      </c>
      <c r="G12" s="12">
        <v>39</v>
      </c>
      <c r="H12" s="11">
        <v>1.4</v>
      </c>
      <c r="I12" s="12">
        <v>0.21</v>
      </c>
      <c r="J12" s="16">
        <v>8.6999999999999993</v>
      </c>
    </row>
    <row r="13" spans="1:10" ht="21" customHeight="1" x14ac:dyDescent="0.25">
      <c r="A13" s="3"/>
      <c r="B13" s="20"/>
      <c r="C13" s="20" t="s">
        <v>65</v>
      </c>
      <c r="D13" s="14" t="s">
        <v>67</v>
      </c>
      <c r="E13" s="11">
        <v>10</v>
      </c>
      <c r="F13" s="11">
        <v>8.1999999999999993</v>
      </c>
      <c r="G13" s="11">
        <v>75</v>
      </c>
      <c r="H13" s="11">
        <v>0</v>
      </c>
      <c r="I13" s="17">
        <v>8.1999999999999993</v>
      </c>
      <c r="J13" s="18">
        <v>0.1</v>
      </c>
    </row>
    <row r="14" spans="1:10" ht="37.5" customHeight="1" thickBot="1" x14ac:dyDescent="0.3">
      <c r="A14" s="7"/>
      <c r="B14" s="8"/>
      <c r="C14" s="8"/>
      <c r="D14" s="15" t="s">
        <v>77</v>
      </c>
      <c r="E14" s="13" t="s">
        <v>68</v>
      </c>
      <c r="F14" s="13"/>
      <c r="G14" s="13" t="s">
        <v>69</v>
      </c>
      <c r="H14" s="13" t="s">
        <v>70</v>
      </c>
      <c r="I14" s="13" t="s">
        <v>71</v>
      </c>
      <c r="J14" s="55" t="s">
        <v>76</v>
      </c>
    </row>
    <row r="15" spans="1:10" ht="15.75" thickBot="1" x14ac:dyDescent="0.3"/>
    <row r="16" spans="1:10" ht="33" customHeight="1" x14ac:dyDescent="0.25">
      <c r="A16" s="53" t="s">
        <v>72</v>
      </c>
      <c r="B16" s="47" t="s">
        <v>13</v>
      </c>
      <c r="C16" s="41" t="s">
        <v>44</v>
      </c>
      <c r="D16" s="42" t="s">
        <v>45</v>
      </c>
      <c r="E16" s="43">
        <v>90</v>
      </c>
      <c r="F16" s="43">
        <v>64.81</v>
      </c>
      <c r="G16" s="43">
        <v>180</v>
      </c>
      <c r="H16" s="43">
        <v>9.4</v>
      </c>
      <c r="I16" s="43">
        <v>11.2</v>
      </c>
      <c r="J16" s="44">
        <v>10.199999999999999</v>
      </c>
    </row>
    <row r="17" spans="1:10" ht="18" customHeight="1" x14ac:dyDescent="0.25">
      <c r="A17" s="50"/>
      <c r="B17" s="48" t="s">
        <v>73</v>
      </c>
      <c r="C17" s="34" t="s">
        <v>52</v>
      </c>
      <c r="D17" s="6" t="s">
        <v>62</v>
      </c>
      <c r="E17" s="33">
        <v>150</v>
      </c>
      <c r="F17" s="33">
        <v>10</v>
      </c>
      <c r="G17" s="33">
        <v>240</v>
      </c>
      <c r="H17" s="33">
        <v>5.9</v>
      </c>
      <c r="I17" s="33">
        <v>10.9</v>
      </c>
      <c r="J17" s="36">
        <v>28.5</v>
      </c>
    </row>
    <row r="18" spans="1:10" ht="21.75" customHeight="1" x14ac:dyDescent="0.25">
      <c r="A18" s="46"/>
      <c r="B18" s="69" t="s">
        <v>80</v>
      </c>
      <c r="C18" s="34" t="s">
        <v>57</v>
      </c>
      <c r="D18" s="6" t="s">
        <v>61</v>
      </c>
      <c r="E18" s="31">
        <v>200</v>
      </c>
      <c r="F18" s="67">
        <v>16</v>
      </c>
      <c r="G18" s="32">
        <v>95</v>
      </c>
      <c r="H18" s="32">
        <v>0</v>
      </c>
      <c r="I18" s="32">
        <v>0</v>
      </c>
      <c r="J18" s="35">
        <v>24</v>
      </c>
    </row>
    <row r="19" spans="1:10" ht="25.5" customHeight="1" x14ac:dyDescent="0.25">
      <c r="A19" s="46"/>
      <c r="B19" s="49" t="s">
        <v>64</v>
      </c>
      <c r="C19" s="34" t="s">
        <v>15</v>
      </c>
      <c r="D19" s="29" t="s">
        <v>21</v>
      </c>
      <c r="E19" s="32">
        <v>20</v>
      </c>
      <c r="F19" s="32">
        <v>3</v>
      </c>
      <c r="G19" s="32">
        <v>39</v>
      </c>
      <c r="H19" s="31">
        <v>1.4</v>
      </c>
      <c r="I19" s="32">
        <v>0.21</v>
      </c>
      <c r="J19" s="35">
        <v>8.6999999999999993</v>
      </c>
    </row>
    <row r="20" spans="1:10" ht="15.75" thickBot="1" x14ac:dyDescent="0.3">
      <c r="A20" s="51"/>
      <c r="B20" s="45"/>
      <c r="C20" s="37"/>
      <c r="D20" s="38" t="s">
        <v>74</v>
      </c>
      <c r="E20" s="39">
        <f>SUM(E16:E19)</f>
        <v>460</v>
      </c>
      <c r="F20" s="39"/>
      <c r="G20" s="39">
        <f>SUM(G16:G19)</f>
        <v>554</v>
      </c>
      <c r="H20" s="39">
        <f t="shared" ref="H20:I20" si="0">SUM(H16:H19)</f>
        <v>16.7</v>
      </c>
      <c r="I20" s="39">
        <f t="shared" si="0"/>
        <v>22.310000000000002</v>
      </c>
      <c r="J20" s="40">
        <f>SUM(J16:J19)</f>
        <v>71.400000000000006</v>
      </c>
    </row>
  </sheetData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 Макшидский</cp:lastModifiedBy>
  <dcterms:modified xsi:type="dcterms:W3CDTF">2022-04-07T01:51:55Z</dcterms:modified>
</cp:coreProperties>
</file>